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5" i="1" l="1"/>
  <c r="M4" i="1"/>
</calcChain>
</file>

<file path=xl/sharedStrings.xml><?xml version="1.0" encoding="utf-8"?>
<sst xmlns="http://schemas.openxmlformats.org/spreadsheetml/2006/main" count="156" uniqueCount="58">
  <si>
    <t>дата</t>
  </si>
  <si>
    <t>тип</t>
  </si>
  <si>
    <t>F-4B</t>
  </si>
  <si>
    <t xml:space="preserve">09-Oct-66   </t>
  </si>
  <si>
    <t xml:space="preserve">05-Oct-66  </t>
  </si>
  <si>
    <t>F-4C</t>
  </si>
  <si>
    <t xml:space="preserve">22-May-67 </t>
  </si>
  <si>
    <t xml:space="preserve">23-Aug-67 </t>
  </si>
  <si>
    <t xml:space="preserve">03-Oct-67 </t>
  </si>
  <si>
    <t xml:space="preserve">F-4D </t>
  </si>
  <si>
    <t xml:space="preserve">08-Nov-67 </t>
  </si>
  <si>
    <t xml:space="preserve">16-Dec-67 </t>
  </si>
  <si>
    <t>F-4D</t>
  </si>
  <si>
    <t xml:space="preserve">18-Jan-68 </t>
  </si>
  <si>
    <t>Взаимные потери и победы  МиГ-21 и F-4  во Вьетнаме (по подтвержденным данным)</t>
  </si>
  <si>
    <t xml:space="preserve">23-Feb-68 </t>
  </si>
  <si>
    <t xml:space="preserve">07-May-68 </t>
  </si>
  <si>
    <t xml:space="preserve">16-Jun-68 </t>
  </si>
  <si>
    <t xml:space="preserve">18-Dec-71 </t>
  </si>
  <si>
    <t xml:space="preserve">27-Apr-72 </t>
  </si>
  <si>
    <t xml:space="preserve">11-May-72 </t>
  </si>
  <si>
    <t>20-May-72</t>
  </si>
  <si>
    <t>13-Jun-72</t>
  </si>
  <si>
    <t>21-Jun-72</t>
  </si>
  <si>
    <t>23-Jun-72</t>
  </si>
  <si>
    <t xml:space="preserve">24-Jun-72 </t>
  </si>
  <si>
    <t xml:space="preserve">27-Jun-72 </t>
  </si>
  <si>
    <t>F-4E</t>
  </si>
  <si>
    <t>05-Jul-72</t>
  </si>
  <si>
    <t>08-Jul-72</t>
  </si>
  <si>
    <t>29-Jul-72</t>
  </si>
  <si>
    <t>F-4J</t>
  </si>
  <si>
    <t xml:space="preserve">26-Aug-72 </t>
  </si>
  <si>
    <t>09-Sep-72</t>
  </si>
  <si>
    <t xml:space="preserve">11-Sep-72 </t>
  </si>
  <si>
    <t xml:space="preserve">12-Sep-72 </t>
  </si>
  <si>
    <t xml:space="preserve">06-Oct-72 </t>
  </si>
  <si>
    <t xml:space="preserve">12-Oct-72 </t>
  </si>
  <si>
    <t xml:space="preserve">27-Dec-72 </t>
  </si>
  <si>
    <t>МиГ-21ПФЛ</t>
  </si>
  <si>
    <t>МиГ-21</t>
  </si>
  <si>
    <t>МиГ-21У</t>
  </si>
  <si>
    <t>МиГ-21ПФМ</t>
  </si>
  <si>
    <t>Итого</t>
  </si>
  <si>
    <t>02-Dec-66</t>
  </si>
  <si>
    <t>RF-4C</t>
  </si>
  <si>
    <t xml:space="preserve">26-Jul-67 </t>
  </si>
  <si>
    <t xml:space="preserve">09-Aug-67 </t>
  </si>
  <si>
    <t xml:space="preserve"> 17-Sep-67 </t>
  </si>
  <si>
    <t xml:space="preserve">RF-4C </t>
  </si>
  <si>
    <t xml:space="preserve">F-4J </t>
  </si>
  <si>
    <t xml:space="preserve">10-May-72 </t>
  </si>
  <si>
    <t xml:space="preserve">23-May-72 </t>
  </si>
  <si>
    <t xml:space="preserve">01-Jun-72 </t>
  </si>
  <si>
    <t xml:space="preserve">24-Jul-72 </t>
  </si>
  <si>
    <t xml:space="preserve">30-Jul-72 </t>
  </si>
  <si>
    <t xml:space="preserve">05-Oct-72 </t>
  </si>
  <si>
    <t>Примечание - в потерях 1972 г.  учтен невооруженный МиГ-21У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</si>
</sst>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 Unicode MS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0" fillId="2" borderId="0" xfId="0" applyFill="1" applyAlignment="1">
      <alignment wrapText="1"/>
    </xf>
    <xf numFmtId="14" fontId="0" fillId="0" borderId="0" xfId="0" applyNumberFormat="1" applyAlignment="1">
      <alignment wrapText="1"/>
    </xf>
    <xf numFmtId="14" fontId="0" fillId="2" borderId="0" xfId="0" applyNumberFormat="1" applyFill="1" applyAlignment="1">
      <alignment wrapText="1"/>
    </xf>
    <xf numFmtId="14" fontId="2" fillId="2" borderId="0" xfId="0" applyNumberFormat="1" applyFont="1" applyFill="1" applyAlignment="1">
      <alignment wrapText="1"/>
    </xf>
    <xf numFmtId="0" fontId="1" fillId="3" borderId="0" xfId="0" applyFont="1" applyFill="1" applyAlignment="1">
      <alignment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Lit>
              <c:formatCode>General</c:formatCode>
              <c:ptCount val="1"/>
              <c:pt idx="0">
                <c:v>1966</c:v>
              </c:pt>
            </c:numLit>
          </c:cat>
          <c:val>
            <c:numRef>
              <c:f>Лист1!$F$5:$L$5</c:f>
              <c:numCache>
                <c:formatCode>General</c:formatCode>
                <c:ptCount val="7"/>
                <c:pt idx="0">
                  <c:v>4</c:v>
                </c:pt>
                <c:pt idx="1">
                  <c:v>9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ряд2</c:v>
          </c:tx>
          <c:marker>
            <c:symbol val="none"/>
          </c:marker>
          <c:cat>
            <c:numLit>
              <c:formatCode>General</c:formatCode>
              <c:ptCount val="1"/>
              <c:pt idx="0">
                <c:v>1966</c:v>
              </c:pt>
            </c:numLit>
          </c:cat>
          <c:val>
            <c:numRef>
              <c:f>Лист1!$F$4:$L$4</c:f>
              <c:numCache>
                <c:formatCode>General</c:formatCode>
                <c:ptCount val="7"/>
                <c:pt idx="0">
                  <c:v>4</c:v>
                </c:pt>
                <c:pt idx="1">
                  <c:v>16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6992"/>
        <c:axId val="67270272"/>
      </c:lineChart>
      <c:catAx>
        <c:axId val="12123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7270272"/>
        <c:crosses val="autoZero"/>
        <c:auto val="1"/>
        <c:lblAlgn val="ctr"/>
        <c:lblOffset val="100"/>
        <c:noMultiLvlLbl val="0"/>
      </c:catAx>
      <c:valAx>
        <c:axId val="67270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236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447675</xdr:colOff>
      <xdr:row>11</xdr:row>
      <xdr:rowOff>185737</xdr:rowOff>
    </xdr:from>
    <xdr:to>
      <xdr:col>21</xdr:col>
      <xdr:colOff>257175</xdr:colOff>
      <xdr:row>26</xdr:row>
      <xdr:rowOff>71437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tabSelected="1" workbookViewId="0">
      <selection activeCell="B47" sqref="B47"/>
    </sheetView>
  </sheetViews>
  <sheetFormatPr defaultRowHeight="15" x14ac:dyDescent="0.25"/>
  <cols>
    <col min="1" max="1" width="10.7109375" style="2" customWidth="1"/>
    <col min="2" max="24" width="9.140625" style="2"/>
    <col min="25" max="25" width="10.140625" style="2" bestFit="1" customWidth="1"/>
    <col min="26" max="26" width="14.140625" style="2" customWidth="1"/>
    <col min="27" max="16384" width="9.140625" style="2"/>
  </cols>
  <sheetData>
    <row r="1" spans="1:26" ht="42" customHeight="1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"/>
      <c r="W1" s="1"/>
      <c r="X1" s="1"/>
      <c r="Y1" s="1"/>
    </row>
    <row r="2" spans="1:26" x14ac:dyDescent="0.25">
      <c r="A2" s="2" t="s">
        <v>0</v>
      </c>
      <c r="B2" s="2" t="s">
        <v>1</v>
      </c>
      <c r="X2" s="1"/>
    </row>
    <row r="3" spans="1:26" x14ac:dyDescent="0.25">
      <c r="A3" s="3" t="s">
        <v>4</v>
      </c>
      <c r="B3" s="2" t="s">
        <v>5</v>
      </c>
      <c r="M3" s="2" t="s">
        <v>43</v>
      </c>
      <c r="Y3" s="5">
        <v>24302</v>
      </c>
      <c r="Z3" s="2" t="s">
        <v>39</v>
      </c>
    </row>
    <row r="4" spans="1:26" x14ac:dyDescent="0.25">
      <c r="A4" s="8" t="s">
        <v>3</v>
      </c>
      <c r="B4" s="9" t="s">
        <v>2</v>
      </c>
      <c r="F4" s="2">
        <v>4</v>
      </c>
      <c r="G4" s="2">
        <v>16</v>
      </c>
      <c r="H4" s="2">
        <v>1</v>
      </c>
      <c r="I4" s="2">
        <v>1</v>
      </c>
      <c r="J4" s="2">
        <v>1</v>
      </c>
      <c r="K4" s="2">
        <v>0</v>
      </c>
      <c r="L4" s="2">
        <v>23</v>
      </c>
      <c r="M4" s="2">
        <f>SUM(F4:L4)</f>
        <v>46</v>
      </c>
      <c r="Y4" s="5">
        <v>24302</v>
      </c>
      <c r="Z4" s="2" t="s">
        <v>39</v>
      </c>
    </row>
    <row r="5" spans="1:26" ht="15.75" customHeight="1" x14ac:dyDescent="0.25">
      <c r="A5" s="8" t="s">
        <v>44</v>
      </c>
      <c r="B5" s="2" t="s">
        <v>5</v>
      </c>
      <c r="F5" s="2">
        <v>4</v>
      </c>
      <c r="G5" s="2">
        <v>9</v>
      </c>
      <c r="H5" s="2">
        <v>5</v>
      </c>
      <c r="I5" s="2">
        <v>0</v>
      </c>
      <c r="J5" s="2">
        <v>0</v>
      </c>
      <c r="K5" s="2">
        <v>3</v>
      </c>
      <c r="L5" s="2">
        <v>31</v>
      </c>
      <c r="M5" s="2">
        <f>SUM(F5:L5)</f>
        <v>52</v>
      </c>
      <c r="N5" s="10" t="s">
        <v>57</v>
      </c>
      <c r="O5" s="10"/>
      <c r="P5" s="10"/>
      <c r="Q5" s="10"/>
      <c r="R5" s="10"/>
      <c r="Y5" s="5">
        <v>24416</v>
      </c>
      <c r="Z5" s="2" t="s">
        <v>39</v>
      </c>
    </row>
    <row r="6" spans="1:26" x14ac:dyDescent="0.25">
      <c r="A6" s="8" t="s">
        <v>44</v>
      </c>
      <c r="B6" s="2" t="s">
        <v>5</v>
      </c>
      <c r="F6" s="2">
        <v>1966</v>
      </c>
      <c r="G6" s="2">
        <v>1967</v>
      </c>
      <c r="H6" s="2">
        <v>1968</v>
      </c>
      <c r="I6" s="2">
        <v>1969</v>
      </c>
      <c r="J6" s="2">
        <v>1970</v>
      </c>
      <c r="K6" s="2">
        <v>1971</v>
      </c>
      <c r="L6" s="2">
        <v>1972</v>
      </c>
      <c r="N6" s="10"/>
      <c r="O6" s="10"/>
      <c r="P6" s="10"/>
      <c r="Q6" s="10"/>
      <c r="R6" s="10"/>
      <c r="Y6" s="5">
        <v>24416</v>
      </c>
      <c r="Z6" s="2" t="s">
        <v>39</v>
      </c>
    </row>
    <row r="7" spans="1:26" x14ac:dyDescent="0.25">
      <c r="A7" s="3" t="s">
        <v>6</v>
      </c>
      <c r="B7" s="2" t="s">
        <v>5</v>
      </c>
      <c r="Y7" s="5">
        <v>24474</v>
      </c>
      <c r="Z7" s="2" t="s">
        <v>39</v>
      </c>
    </row>
    <row r="8" spans="1:26" x14ac:dyDescent="0.25">
      <c r="A8" s="3" t="s">
        <v>46</v>
      </c>
      <c r="B8" s="2" t="s">
        <v>45</v>
      </c>
      <c r="Y8" s="5">
        <v>24474</v>
      </c>
      <c r="Z8" s="2" t="s">
        <v>39</v>
      </c>
    </row>
    <row r="9" spans="1:26" x14ac:dyDescent="0.25">
      <c r="A9" s="3" t="s">
        <v>47</v>
      </c>
      <c r="B9" s="2" t="s">
        <v>45</v>
      </c>
      <c r="Y9" s="5">
        <v>24474</v>
      </c>
      <c r="Z9" s="2" t="s">
        <v>39</v>
      </c>
    </row>
    <row r="10" spans="1:26" x14ac:dyDescent="0.25">
      <c r="A10" s="2" t="s">
        <v>7</v>
      </c>
      <c r="B10" s="2" t="s">
        <v>5</v>
      </c>
      <c r="Y10" s="5">
        <v>24474</v>
      </c>
      <c r="Z10" s="2" t="s">
        <v>39</v>
      </c>
    </row>
    <row r="11" spans="1:26" x14ac:dyDescent="0.25">
      <c r="A11" s="2" t="s">
        <v>7</v>
      </c>
      <c r="B11" s="2" t="s">
        <v>5</v>
      </c>
      <c r="Y11" s="5">
        <v>24474</v>
      </c>
      <c r="Z11" s="2" t="s">
        <v>39</v>
      </c>
    </row>
    <row r="12" spans="1:26" x14ac:dyDescent="0.25">
      <c r="A12" s="2" t="s">
        <v>48</v>
      </c>
      <c r="B12" s="2" t="s">
        <v>49</v>
      </c>
      <c r="Y12" s="5">
        <v>24478</v>
      </c>
      <c r="Z12" s="2" t="s">
        <v>39</v>
      </c>
    </row>
    <row r="13" spans="1:26" x14ac:dyDescent="0.25">
      <c r="A13" s="2" t="s">
        <v>8</v>
      </c>
      <c r="B13" s="2" t="s">
        <v>9</v>
      </c>
      <c r="Y13" s="5">
        <v>24478</v>
      </c>
      <c r="Z13" s="2" t="s">
        <v>39</v>
      </c>
    </row>
    <row r="14" spans="1:26" x14ac:dyDescent="0.25">
      <c r="A14" s="2" t="s">
        <v>10</v>
      </c>
      <c r="B14" s="2" t="s">
        <v>9</v>
      </c>
      <c r="Y14" s="5">
        <v>24585</v>
      </c>
      <c r="Z14" s="2" t="s">
        <v>39</v>
      </c>
    </row>
    <row r="15" spans="1:26" x14ac:dyDescent="0.25">
      <c r="A15" s="2" t="s">
        <v>11</v>
      </c>
      <c r="B15" s="2" t="s">
        <v>12</v>
      </c>
      <c r="Y15" s="5">
        <v>24588</v>
      </c>
      <c r="Z15" s="2" t="s">
        <v>39</v>
      </c>
    </row>
    <row r="16" spans="1:26" x14ac:dyDescent="0.25">
      <c r="A16" s="4" t="s">
        <v>13</v>
      </c>
      <c r="B16" s="4" t="s">
        <v>12</v>
      </c>
      <c r="Y16" s="6">
        <v>24596</v>
      </c>
      <c r="Z16" s="4" t="s">
        <v>39</v>
      </c>
    </row>
    <row r="17" spans="1:26" x14ac:dyDescent="0.25">
      <c r="A17" s="4" t="s">
        <v>13</v>
      </c>
      <c r="B17" s="4" t="s">
        <v>12</v>
      </c>
      <c r="Y17" s="5">
        <v>24612</v>
      </c>
      <c r="Z17" s="2" t="s">
        <v>39</v>
      </c>
    </row>
    <row r="18" spans="1:26" x14ac:dyDescent="0.25">
      <c r="A18" s="2" t="s">
        <v>15</v>
      </c>
      <c r="B18" s="2" t="s">
        <v>12</v>
      </c>
      <c r="Y18" s="5">
        <v>24612</v>
      </c>
      <c r="Z18" s="2" t="s">
        <v>39</v>
      </c>
    </row>
    <row r="19" spans="1:26" x14ac:dyDescent="0.25">
      <c r="A19" s="2" t="s">
        <v>16</v>
      </c>
      <c r="B19" s="2" t="s">
        <v>2</v>
      </c>
      <c r="Y19" s="5">
        <v>24612</v>
      </c>
      <c r="Z19" s="2" t="s">
        <v>39</v>
      </c>
    </row>
    <row r="20" spans="1:26" x14ac:dyDescent="0.25">
      <c r="A20" s="2" t="s">
        <v>17</v>
      </c>
      <c r="B20" s="2" t="s">
        <v>50</v>
      </c>
      <c r="Y20" s="5">
        <v>24694</v>
      </c>
      <c r="Z20" s="2" t="s">
        <v>39</v>
      </c>
    </row>
    <row r="21" spans="1:26" x14ac:dyDescent="0.25">
      <c r="A21" s="2" t="s">
        <v>18</v>
      </c>
      <c r="B21" s="2" t="s">
        <v>12</v>
      </c>
      <c r="Y21" s="5">
        <v>24694</v>
      </c>
      <c r="Z21" s="2" t="s">
        <v>39</v>
      </c>
    </row>
    <row r="22" spans="1:26" x14ac:dyDescent="0.25">
      <c r="A22" s="2" t="s">
        <v>18</v>
      </c>
      <c r="B22" s="2" t="s">
        <v>12</v>
      </c>
      <c r="Y22" s="5">
        <v>24769</v>
      </c>
      <c r="Z22" s="2" t="s">
        <v>40</v>
      </c>
    </row>
    <row r="23" spans="1:26" x14ac:dyDescent="0.25">
      <c r="A23" s="2" t="s">
        <v>18</v>
      </c>
      <c r="B23" s="2" t="s">
        <v>12</v>
      </c>
      <c r="Y23" s="6">
        <v>24771</v>
      </c>
      <c r="Z23" s="4" t="s">
        <v>40</v>
      </c>
    </row>
    <row r="24" spans="1:26" x14ac:dyDescent="0.25">
      <c r="A24" s="2" t="s">
        <v>19</v>
      </c>
      <c r="B24" s="2" t="s">
        <v>2</v>
      </c>
      <c r="Y24" s="6">
        <v>24851</v>
      </c>
      <c r="Z24" s="4" t="s">
        <v>40</v>
      </c>
    </row>
    <row r="25" spans="1:26" x14ac:dyDescent="0.25">
      <c r="A25" s="2" t="s">
        <v>51</v>
      </c>
      <c r="B25" s="2" t="s">
        <v>31</v>
      </c>
      <c r="Y25" s="6">
        <v>25238</v>
      </c>
      <c r="Z25" s="4" t="s">
        <v>40</v>
      </c>
    </row>
    <row r="26" spans="1:26" x14ac:dyDescent="0.25">
      <c r="A26" s="2" t="s">
        <v>51</v>
      </c>
      <c r="B26" s="2" t="s">
        <v>31</v>
      </c>
      <c r="Y26" s="5">
        <v>25655</v>
      </c>
      <c r="Z26" s="2" t="s">
        <v>40</v>
      </c>
    </row>
    <row r="27" spans="1:26" x14ac:dyDescent="0.25">
      <c r="A27" s="2" t="s">
        <v>20</v>
      </c>
      <c r="B27" s="2" t="s">
        <v>12</v>
      </c>
      <c r="Y27" s="5">
        <v>26405</v>
      </c>
      <c r="Z27" s="2" t="s">
        <v>40</v>
      </c>
    </row>
    <row r="28" spans="1:26" x14ac:dyDescent="0.25">
      <c r="A28" s="2" t="s">
        <v>21</v>
      </c>
      <c r="B28" s="2" t="s">
        <v>12</v>
      </c>
      <c r="Y28" s="5">
        <v>26405</v>
      </c>
      <c r="Z28" s="2" t="s">
        <v>40</v>
      </c>
    </row>
    <row r="29" spans="1:26" x14ac:dyDescent="0.25">
      <c r="A29" s="2" t="s">
        <v>52</v>
      </c>
      <c r="B29" s="2" t="s">
        <v>12</v>
      </c>
      <c r="Y29" s="5">
        <v>26405</v>
      </c>
      <c r="Z29" s="2" t="s">
        <v>40</v>
      </c>
    </row>
    <row r="30" spans="1:26" x14ac:dyDescent="0.25">
      <c r="A30" s="2" t="s">
        <v>53</v>
      </c>
      <c r="B30" s="2" t="s">
        <v>27</v>
      </c>
      <c r="Y30" s="5">
        <v>26405</v>
      </c>
      <c r="Z30" s="2" t="s">
        <v>40</v>
      </c>
    </row>
    <row r="31" spans="1:26" x14ac:dyDescent="0.25">
      <c r="A31" s="2" t="s">
        <v>22</v>
      </c>
      <c r="B31" s="2" t="s">
        <v>12</v>
      </c>
      <c r="Y31" s="7">
        <v>26425</v>
      </c>
      <c r="Z31" s="4" t="s">
        <v>40</v>
      </c>
    </row>
    <row r="32" spans="1:26" x14ac:dyDescent="0.25">
      <c r="A32" s="2" t="s">
        <v>23</v>
      </c>
      <c r="B32" s="2" t="s">
        <v>12</v>
      </c>
      <c r="Y32" s="7">
        <v>26429</v>
      </c>
      <c r="Z32" s="4" t="s">
        <v>40</v>
      </c>
    </row>
    <row r="33" spans="1:26" x14ac:dyDescent="0.25">
      <c r="A33" s="2" t="s">
        <v>24</v>
      </c>
      <c r="B33" s="2" t="s">
        <v>12</v>
      </c>
      <c r="Y33" s="7">
        <v>26429</v>
      </c>
      <c r="Z33" s="4" t="s">
        <v>40</v>
      </c>
    </row>
    <row r="34" spans="1:26" x14ac:dyDescent="0.25">
      <c r="A34" s="2" t="s">
        <v>25</v>
      </c>
      <c r="B34" s="2" t="s">
        <v>5</v>
      </c>
      <c r="Y34" s="5">
        <v>26430</v>
      </c>
      <c r="Z34" s="2" t="s">
        <v>40</v>
      </c>
    </row>
    <row r="35" spans="1:26" x14ac:dyDescent="0.25">
      <c r="A35" s="2" t="s">
        <v>25</v>
      </c>
      <c r="B35" s="2" t="s">
        <v>5</v>
      </c>
      <c r="Y35" s="5">
        <v>26450</v>
      </c>
      <c r="Z35" s="2" t="s">
        <v>40</v>
      </c>
    </row>
    <row r="36" spans="1:26" x14ac:dyDescent="0.25">
      <c r="A36" s="2" t="s">
        <v>26</v>
      </c>
      <c r="B36" s="2" t="s">
        <v>27</v>
      </c>
      <c r="Y36" s="5">
        <v>26488</v>
      </c>
      <c r="Z36" s="2" t="s">
        <v>40</v>
      </c>
    </row>
    <row r="37" spans="1:26" x14ac:dyDescent="0.25">
      <c r="A37" s="2" t="s">
        <v>26</v>
      </c>
      <c r="B37" s="2" t="s">
        <v>27</v>
      </c>
      <c r="Y37" s="5">
        <v>26488</v>
      </c>
      <c r="Z37" s="2" t="s">
        <v>40</v>
      </c>
    </row>
    <row r="38" spans="1:26" x14ac:dyDescent="0.25">
      <c r="A38" s="2" t="s">
        <v>26</v>
      </c>
      <c r="B38" s="2" t="s">
        <v>27</v>
      </c>
      <c r="Y38" s="5">
        <v>26488</v>
      </c>
      <c r="Z38" s="2" t="s">
        <v>40</v>
      </c>
    </row>
    <row r="39" spans="1:26" x14ac:dyDescent="0.25">
      <c r="A39" s="2" t="s">
        <v>26</v>
      </c>
      <c r="B39" s="2" t="s">
        <v>27</v>
      </c>
      <c r="Y39" s="5">
        <v>26498</v>
      </c>
      <c r="Z39" s="2" t="s">
        <v>40</v>
      </c>
    </row>
    <row r="40" spans="1:26" x14ac:dyDescent="0.25">
      <c r="A40" s="2" t="s">
        <v>28</v>
      </c>
      <c r="B40" s="2" t="s">
        <v>27</v>
      </c>
      <c r="Y40" s="5">
        <v>26521</v>
      </c>
      <c r="Z40" s="2" t="s">
        <v>40</v>
      </c>
    </row>
    <row r="41" spans="1:26" x14ac:dyDescent="0.25">
      <c r="A41" s="2" t="s">
        <v>28</v>
      </c>
      <c r="B41" s="2" t="s">
        <v>27</v>
      </c>
      <c r="Y41" s="5">
        <v>26523</v>
      </c>
      <c r="Z41" s="2" t="s">
        <v>40</v>
      </c>
    </row>
    <row r="42" spans="1:26" x14ac:dyDescent="0.25">
      <c r="A42" s="2" t="s">
        <v>29</v>
      </c>
      <c r="B42" s="2" t="s">
        <v>27</v>
      </c>
      <c r="Y42" s="5">
        <v>26530</v>
      </c>
      <c r="Z42" s="2" t="s">
        <v>40</v>
      </c>
    </row>
    <row r="43" spans="1:26" x14ac:dyDescent="0.25">
      <c r="A43" s="2" t="s">
        <v>54</v>
      </c>
      <c r="B43" s="2" t="s">
        <v>27</v>
      </c>
      <c r="Y43" s="5">
        <v>26553</v>
      </c>
      <c r="Z43" s="2" t="s">
        <v>41</v>
      </c>
    </row>
    <row r="44" spans="1:26" x14ac:dyDescent="0.25">
      <c r="A44" s="2" t="s">
        <v>30</v>
      </c>
      <c r="B44" s="2" t="s">
        <v>27</v>
      </c>
      <c r="Y44" s="6">
        <v>26585</v>
      </c>
      <c r="Z44" s="4" t="s">
        <v>40</v>
      </c>
    </row>
    <row r="45" spans="1:26" x14ac:dyDescent="0.25">
      <c r="A45" s="2" t="s">
        <v>55</v>
      </c>
      <c r="B45" s="2" t="s">
        <v>27</v>
      </c>
      <c r="Y45" s="5">
        <v>26585</v>
      </c>
      <c r="Z45" s="2" t="s">
        <v>40</v>
      </c>
    </row>
    <row r="46" spans="1:26" x14ac:dyDescent="0.25">
      <c r="A46" s="2" t="s">
        <v>32</v>
      </c>
      <c r="B46" s="2" t="s">
        <v>31</v>
      </c>
      <c r="Y46" s="5">
        <v>26587</v>
      </c>
      <c r="Z46" s="2" t="s">
        <v>40</v>
      </c>
    </row>
    <row r="47" spans="1:26" x14ac:dyDescent="0.25">
      <c r="A47" s="2" t="s">
        <v>33</v>
      </c>
      <c r="B47" s="2" t="s">
        <v>27</v>
      </c>
      <c r="Y47" s="5">
        <v>26587</v>
      </c>
      <c r="Z47" s="2" t="s">
        <v>40</v>
      </c>
    </row>
    <row r="48" spans="1:26" x14ac:dyDescent="0.25">
      <c r="A48" s="2" t="s">
        <v>34</v>
      </c>
      <c r="B48" s="2" t="s">
        <v>12</v>
      </c>
      <c r="Y48" s="6">
        <v>26656</v>
      </c>
      <c r="Z48" s="4" t="s">
        <v>40</v>
      </c>
    </row>
    <row r="49" spans="1:26" x14ac:dyDescent="0.25">
      <c r="A49" s="2" t="s">
        <v>35</v>
      </c>
      <c r="B49" s="2" t="s">
        <v>27</v>
      </c>
      <c r="Y49" s="5">
        <v>26661</v>
      </c>
      <c r="Z49" s="2" t="s">
        <v>42</v>
      </c>
    </row>
    <row r="50" spans="1:26" x14ac:dyDescent="0.25">
      <c r="A50" s="2" t="s">
        <v>56</v>
      </c>
      <c r="B50" s="2" t="s">
        <v>12</v>
      </c>
    </row>
    <row r="51" spans="1:26" x14ac:dyDescent="0.25">
      <c r="A51" s="2" t="s">
        <v>36</v>
      </c>
      <c r="B51" s="2" t="s">
        <v>27</v>
      </c>
    </row>
    <row r="52" spans="1:26" x14ac:dyDescent="0.25">
      <c r="A52" s="2" t="s">
        <v>37</v>
      </c>
      <c r="B52" s="2" t="s">
        <v>12</v>
      </c>
    </row>
    <row r="53" spans="1:26" x14ac:dyDescent="0.25">
      <c r="A53" s="2" t="s">
        <v>38</v>
      </c>
      <c r="B53" s="2" t="s">
        <v>27</v>
      </c>
    </row>
    <row r="54" spans="1:26" x14ac:dyDescent="0.25">
      <c r="A54" s="2" t="s">
        <v>38</v>
      </c>
      <c r="B54" s="2" t="s">
        <v>27</v>
      </c>
    </row>
  </sheetData>
  <mergeCells count="2">
    <mergeCell ref="A1:U1"/>
    <mergeCell ref="N5:R6"/>
  </mergeCells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2017-07-25T16:09:25Z</dcterms:modified>
</cp:coreProperties>
</file>